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'Sheet1'!$A$1:$AM$50</definedName>
  </definedNames>
  <calcPr fullCalcOnLoad="1"/>
</workbook>
</file>

<file path=xl/sharedStrings.xml><?xml version="1.0" encoding="utf-8"?>
<sst xmlns="http://schemas.openxmlformats.org/spreadsheetml/2006/main" count="148" uniqueCount="71">
  <si>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</si>
  <si>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</si>
  <si>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</si>
  <si>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</si>
  <si>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</si>
  <si>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</si>
  <si>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</si>
  <si>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</si>
  <si>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</si>
  <si>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</si>
  <si>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</si>
  <si>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WH</t>
  </si>
  <si>
    <t>50/50</t>
  </si>
  <si>
    <t>YELL</t>
  </si>
  <si>
    <t>RET</t>
  </si>
  <si>
    <t>YTH</t>
  </si>
  <si>
    <t>LAWRENCE WRIGHT</t>
  </si>
  <si>
    <t>RYAN LAWSON</t>
  </si>
  <si>
    <t>NOV</t>
  </si>
  <si>
    <t>KEVIN BOTTERILL</t>
  </si>
  <si>
    <t>JACK BOWYER</t>
  </si>
  <si>
    <t>SIMON PRIDMORE</t>
  </si>
  <si>
    <t>COLIN WILKINSON</t>
  </si>
  <si>
    <t>LEWIS HARVEY</t>
  </si>
  <si>
    <t>SIMON SMITH</t>
  </si>
  <si>
    <t>CLA</t>
  </si>
  <si>
    <t>DANIEL HYDE</t>
  </si>
  <si>
    <t>ANDY HARVEY</t>
  </si>
  <si>
    <t>ROB GREGORY</t>
  </si>
  <si>
    <t>MARTYN SNUTCH</t>
  </si>
  <si>
    <t>JOEL CRABTREE</t>
  </si>
  <si>
    <t>SHANE HARVEY</t>
  </si>
  <si>
    <t>SAM LEFEVRE</t>
  </si>
  <si>
    <t>TONY HEATH</t>
  </si>
  <si>
    <t>PER No: AMCA-2024-2614</t>
  </si>
  <si>
    <t>VENUE :  Harboro Rocks</t>
  </si>
  <si>
    <t>DATE: 21 April 2024</t>
  </si>
  <si>
    <t>DAISY PARSONS</t>
  </si>
  <si>
    <t>JONATHAN REEVES</t>
  </si>
  <si>
    <t>JOE SPIVEY</t>
  </si>
  <si>
    <t>RICHARD TIMPERLEY</t>
  </si>
  <si>
    <t>ROGER BOWN</t>
  </si>
  <si>
    <t>TOM BOWYER</t>
  </si>
  <si>
    <t>CHRIS MORAN</t>
  </si>
  <si>
    <t>OLIVER FOULKE</t>
  </si>
  <si>
    <t>O/50</t>
  </si>
  <si>
    <t>REECE WILKINSON</t>
  </si>
  <si>
    <t>MARK WALKER</t>
  </si>
  <si>
    <t>JAMIE WHITE</t>
  </si>
  <si>
    <t>STEVE HITCHCOCK</t>
  </si>
  <si>
    <t>T/S</t>
  </si>
  <si>
    <t>TED SPOONER</t>
  </si>
  <si>
    <t>O/60</t>
  </si>
  <si>
    <t>HARRY HALL</t>
  </si>
  <si>
    <t>O/40</t>
  </si>
  <si>
    <t>0/70</t>
  </si>
  <si>
    <t>PAUL TAYLOR</t>
  </si>
  <si>
    <t>JOHN WALKER</t>
  </si>
  <si>
    <t>JAMES HAMMOND</t>
  </si>
  <si>
    <t>DARRIN STOCKS</t>
  </si>
  <si>
    <t>STUART WALKER</t>
  </si>
  <si>
    <t>ANDY TURNER</t>
  </si>
  <si>
    <t>JACK OWEN</t>
  </si>
  <si>
    <t>LEWIS OWEN</t>
  </si>
  <si>
    <t>KEV SPOONER</t>
  </si>
  <si>
    <t>SOPHIE WHITE</t>
  </si>
  <si>
    <t>REECE MOREWOOD</t>
  </si>
  <si>
    <t>MARK TIMPERLEY</t>
  </si>
  <si>
    <t>FINLEY DIXON</t>
  </si>
  <si>
    <t xml:space="preserve"> Thanks to all the observers and the riders for supporting Mansfield Maun today, good turn out hope you all enjoyed it, thanks to all the course setters setting out yesterday</t>
  </si>
  <si>
    <t xml:space="preserve">NEXT EVENT - 27TH APRIL AT BRACKEN ROCKS (SATURDAY) 1PM START DEAD EASY TRIAL ONLY , next practice day is 18th May not first weekend in May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</si>
</sst>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1"/>
  <sheetViews>
    <sheetView tabSelected="1" zoomScalePageLayoutView="0" workbookViewId="0" topLeftCell="A1">
      <pane xSplit="5" ySplit="7" topLeftCell="F3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48" sqref="B48:AL48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69" t="s">
        <v>7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3:34" ht="18" customHeight="1">
      <c r="C3" s="10"/>
      <c r="D3" s="70" t="s">
        <v>8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10"/>
    </row>
    <row r="4" spans="4:37" ht="15.75" customHeight="1">
      <c r="D4" s="71" t="s">
        <v>35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9"/>
      <c r="AI4" s="9"/>
      <c r="AJ4" s="9"/>
      <c r="AK4" s="9"/>
    </row>
    <row r="5" spans="3:37" ht="15.75">
      <c r="C5" s="72" t="s">
        <v>36</v>
      </c>
      <c r="D5" s="7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72" t="s">
        <v>34</v>
      </c>
      <c r="AB5" s="72"/>
      <c r="AC5" s="72"/>
      <c r="AD5" s="72"/>
      <c r="AE5" s="72"/>
      <c r="AF5" s="72"/>
      <c r="AG5" s="72"/>
      <c r="AH5" s="72"/>
      <c r="AI5" s="72"/>
      <c r="AJ5" s="72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43" t="s">
        <v>2</v>
      </c>
      <c r="C7" s="44" t="s">
        <v>5</v>
      </c>
      <c r="D7" s="44" t="s">
        <v>0</v>
      </c>
      <c r="E7" s="45" t="s">
        <v>3</v>
      </c>
      <c r="F7" s="46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/>
      <c r="Q7" s="47"/>
      <c r="R7" s="42" t="s">
        <v>4</v>
      </c>
      <c r="S7" s="48" t="s">
        <v>1</v>
      </c>
      <c r="T7" s="4"/>
      <c r="U7" s="43" t="s">
        <v>2</v>
      </c>
      <c r="V7" s="44" t="s">
        <v>6</v>
      </c>
      <c r="W7" s="44" t="s">
        <v>0</v>
      </c>
      <c r="X7" s="45" t="s">
        <v>3</v>
      </c>
      <c r="Y7" s="46">
        <v>1</v>
      </c>
      <c r="Z7" s="44">
        <v>2</v>
      </c>
      <c r="AA7" s="44">
        <v>3</v>
      </c>
      <c r="AB7" s="44">
        <v>4</v>
      </c>
      <c r="AC7" s="44">
        <v>5</v>
      </c>
      <c r="AD7" s="44">
        <v>6</v>
      </c>
      <c r="AE7" s="44">
        <v>7</v>
      </c>
      <c r="AF7" s="44">
        <v>8</v>
      </c>
      <c r="AG7" s="44">
        <v>9</v>
      </c>
      <c r="AH7" s="44">
        <v>10</v>
      </c>
      <c r="AI7" s="44"/>
      <c r="AJ7" s="47"/>
      <c r="AK7" s="42" t="s">
        <v>4</v>
      </c>
      <c r="AL7" s="48" t="s">
        <v>1</v>
      </c>
    </row>
    <row r="8" spans="2:38" s="3" customFormat="1" ht="13.5" customHeight="1">
      <c r="B8" s="52">
        <v>95</v>
      </c>
      <c r="C8" s="53" t="s">
        <v>40</v>
      </c>
      <c r="D8" s="54" t="s">
        <v>10</v>
      </c>
      <c r="E8" s="55" t="s">
        <v>10</v>
      </c>
      <c r="F8" s="56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/>
      <c r="Q8" s="57"/>
      <c r="R8" s="58">
        <f>SUM(F8:O8)</f>
        <v>0</v>
      </c>
      <c r="S8" s="59"/>
      <c r="T8" s="16"/>
      <c r="U8" s="30">
        <v>62</v>
      </c>
      <c r="V8" s="41" t="s">
        <v>47</v>
      </c>
      <c r="W8" s="28" t="s">
        <v>25</v>
      </c>
      <c r="X8" s="31" t="s">
        <v>13</v>
      </c>
      <c r="Y8" s="35">
        <v>1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2</v>
      </c>
      <c r="AH8" s="28">
        <v>0</v>
      </c>
      <c r="AI8" s="28"/>
      <c r="AJ8" s="37"/>
      <c r="AK8" s="51">
        <f>SUM(Y8:AH8)</f>
        <v>3</v>
      </c>
      <c r="AL8" s="39"/>
    </row>
    <row r="9" spans="2:38" s="3" customFormat="1" ht="13.5" customHeight="1">
      <c r="B9" s="30">
        <v>96</v>
      </c>
      <c r="C9" s="29" t="s">
        <v>39</v>
      </c>
      <c r="D9" s="28" t="s">
        <v>10</v>
      </c>
      <c r="E9" s="31" t="s">
        <v>10</v>
      </c>
      <c r="F9" s="35">
        <v>0</v>
      </c>
      <c r="G9" s="28">
        <v>0</v>
      </c>
      <c r="H9" s="28">
        <v>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2</v>
      </c>
      <c r="P9" s="28"/>
      <c r="Q9" s="37"/>
      <c r="R9" s="58">
        <v>7</v>
      </c>
      <c r="S9" s="39"/>
      <c r="T9" s="26"/>
      <c r="U9" s="30">
        <v>52</v>
      </c>
      <c r="V9" s="41" t="s">
        <v>44</v>
      </c>
      <c r="W9" s="28" t="s">
        <v>25</v>
      </c>
      <c r="X9" s="31" t="s">
        <v>13</v>
      </c>
      <c r="Y9" s="35">
        <v>1</v>
      </c>
      <c r="Z9" s="28">
        <v>5</v>
      </c>
      <c r="AA9" s="28">
        <v>0</v>
      </c>
      <c r="AB9" s="28">
        <v>0</v>
      </c>
      <c r="AC9" s="28">
        <v>1</v>
      </c>
      <c r="AD9" s="28">
        <v>0</v>
      </c>
      <c r="AE9" s="28">
        <v>1</v>
      </c>
      <c r="AF9" s="28">
        <v>1</v>
      </c>
      <c r="AG9" s="28">
        <v>0</v>
      </c>
      <c r="AH9" s="28">
        <v>0</v>
      </c>
      <c r="AI9" s="28"/>
      <c r="AJ9" s="49"/>
      <c r="AK9" s="51">
        <f>SUM(Y9:AH9)</f>
        <v>9</v>
      </c>
      <c r="AL9" s="50"/>
    </row>
    <row r="10" spans="2:38" s="3" customFormat="1" ht="13.5" customHeight="1">
      <c r="B10" s="52">
        <v>97</v>
      </c>
      <c r="C10" s="53" t="s">
        <v>38</v>
      </c>
      <c r="D10" s="54" t="s">
        <v>10</v>
      </c>
      <c r="E10" s="55" t="s">
        <v>10</v>
      </c>
      <c r="F10" s="56">
        <v>2</v>
      </c>
      <c r="G10" s="54">
        <v>1</v>
      </c>
      <c r="H10" s="54">
        <v>0</v>
      </c>
      <c r="I10" s="54">
        <v>4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2</v>
      </c>
      <c r="P10" s="54"/>
      <c r="Q10" s="57"/>
      <c r="R10" s="58">
        <v>9</v>
      </c>
      <c r="S10" s="59"/>
      <c r="T10" s="26"/>
      <c r="U10" s="30">
        <v>53</v>
      </c>
      <c r="V10" s="41" t="s">
        <v>26</v>
      </c>
      <c r="W10" s="28" t="s">
        <v>25</v>
      </c>
      <c r="X10" s="31" t="s">
        <v>13</v>
      </c>
      <c r="Y10" s="35">
        <v>10</v>
      </c>
      <c r="Z10" s="28">
        <v>0</v>
      </c>
      <c r="AA10" s="28">
        <v>1</v>
      </c>
      <c r="AB10" s="28">
        <v>0</v>
      </c>
      <c r="AC10" s="28">
        <v>1</v>
      </c>
      <c r="AD10" s="28">
        <v>0</v>
      </c>
      <c r="AE10" s="28">
        <v>0</v>
      </c>
      <c r="AF10" s="28">
        <v>1</v>
      </c>
      <c r="AG10" s="28">
        <v>0</v>
      </c>
      <c r="AH10" s="28">
        <v>0</v>
      </c>
      <c r="AI10" s="28"/>
      <c r="AJ10" s="49"/>
      <c r="AK10" s="51">
        <f>SUM(Y10:AH10)</f>
        <v>13</v>
      </c>
      <c r="AL10" s="61"/>
    </row>
    <row r="11" spans="2:38" s="3" customFormat="1" ht="13.5" customHeight="1">
      <c r="B11" s="52">
        <v>98</v>
      </c>
      <c r="C11" s="53" t="s">
        <v>37</v>
      </c>
      <c r="D11" s="54" t="s">
        <v>10</v>
      </c>
      <c r="E11" s="55" t="s">
        <v>10</v>
      </c>
      <c r="F11" s="56">
        <v>1</v>
      </c>
      <c r="G11" s="54">
        <v>0</v>
      </c>
      <c r="H11" s="54">
        <v>0</v>
      </c>
      <c r="I11" s="54">
        <v>4</v>
      </c>
      <c r="J11" s="54">
        <v>2</v>
      </c>
      <c r="K11" s="54">
        <v>0</v>
      </c>
      <c r="L11" s="54">
        <v>3</v>
      </c>
      <c r="M11" s="54">
        <v>0</v>
      </c>
      <c r="N11" s="54">
        <v>0</v>
      </c>
      <c r="O11" s="54">
        <v>9</v>
      </c>
      <c r="P11" s="54"/>
      <c r="Q11" s="57"/>
      <c r="R11" s="58">
        <f>SUM(F11:O11)</f>
        <v>19</v>
      </c>
      <c r="S11" s="59"/>
      <c r="T11" s="26"/>
      <c r="U11" s="30">
        <v>63</v>
      </c>
      <c r="V11" s="41" t="s">
        <v>48</v>
      </c>
      <c r="W11" s="28" t="s">
        <v>25</v>
      </c>
      <c r="X11" s="31" t="s">
        <v>13</v>
      </c>
      <c r="Y11" s="35">
        <v>4</v>
      </c>
      <c r="Z11" s="28">
        <v>1</v>
      </c>
      <c r="AA11" s="28">
        <v>0</v>
      </c>
      <c r="AB11" s="28">
        <v>0</v>
      </c>
      <c r="AC11" s="28">
        <v>2</v>
      </c>
      <c r="AD11" s="28">
        <v>0</v>
      </c>
      <c r="AE11" s="28">
        <v>0</v>
      </c>
      <c r="AF11" s="28">
        <v>7</v>
      </c>
      <c r="AG11" s="28">
        <v>3</v>
      </c>
      <c r="AH11" s="28">
        <v>0</v>
      </c>
      <c r="AI11" s="28"/>
      <c r="AJ11" s="37"/>
      <c r="AK11" s="51">
        <f>SUM(Y11:AH11)</f>
        <v>17</v>
      </c>
      <c r="AL11" s="39"/>
    </row>
    <row r="12" spans="2:38" s="3" customFormat="1" ht="13.5" customHeight="1">
      <c r="B12" s="52">
        <v>99</v>
      </c>
      <c r="C12" s="53" t="s">
        <v>17</v>
      </c>
      <c r="D12" s="54" t="s">
        <v>10</v>
      </c>
      <c r="E12" s="55" t="s">
        <v>10</v>
      </c>
      <c r="F12" s="56">
        <v>3</v>
      </c>
      <c r="G12" s="54">
        <v>0</v>
      </c>
      <c r="H12" s="54">
        <v>0</v>
      </c>
      <c r="I12" s="54">
        <v>8</v>
      </c>
      <c r="J12" s="54">
        <v>5</v>
      </c>
      <c r="K12" s="54">
        <v>0</v>
      </c>
      <c r="L12" s="54">
        <v>0</v>
      </c>
      <c r="M12" s="54">
        <v>1</v>
      </c>
      <c r="N12" s="54">
        <v>1</v>
      </c>
      <c r="O12" s="54">
        <v>5</v>
      </c>
      <c r="P12" s="54"/>
      <c r="Q12" s="57"/>
      <c r="R12" s="58">
        <f>SUM(F12:O12)</f>
        <v>23</v>
      </c>
      <c r="S12" s="59"/>
      <c r="T12" s="26"/>
      <c r="U12" s="30">
        <v>55</v>
      </c>
      <c r="V12" s="41" t="s">
        <v>46</v>
      </c>
      <c r="W12" s="28" t="s">
        <v>25</v>
      </c>
      <c r="X12" s="31" t="s">
        <v>13</v>
      </c>
      <c r="Y12" s="35">
        <v>6</v>
      </c>
      <c r="Z12" s="28">
        <v>2</v>
      </c>
      <c r="AA12" s="28">
        <v>0</v>
      </c>
      <c r="AB12" s="28">
        <v>0</v>
      </c>
      <c r="AC12" s="28">
        <v>0</v>
      </c>
      <c r="AD12" s="28">
        <v>0</v>
      </c>
      <c r="AE12" s="28">
        <v>2</v>
      </c>
      <c r="AF12" s="28">
        <v>10</v>
      </c>
      <c r="AG12" s="28">
        <v>0</v>
      </c>
      <c r="AH12" s="28">
        <v>0</v>
      </c>
      <c r="AI12" s="28"/>
      <c r="AJ12" s="37"/>
      <c r="AK12" s="51">
        <f>SUM(Y12:AH12)</f>
        <v>20</v>
      </c>
      <c r="AL12" s="39"/>
    </row>
    <row r="13" spans="2:38" s="3" customFormat="1" ht="13.5" customHeight="1">
      <c r="B13" s="52"/>
      <c r="C13" s="53"/>
      <c r="D13" s="54"/>
      <c r="E13" s="55"/>
      <c r="F13" s="56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7"/>
      <c r="R13" s="58"/>
      <c r="S13" s="59"/>
      <c r="T13" s="26"/>
      <c r="U13" s="30">
        <v>71</v>
      </c>
      <c r="V13" s="41" t="s">
        <v>58</v>
      </c>
      <c r="W13" s="28" t="s">
        <v>25</v>
      </c>
      <c r="X13" s="31" t="s">
        <v>13</v>
      </c>
      <c r="Y13" s="35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37"/>
      <c r="AK13" s="51" t="s">
        <v>14</v>
      </c>
      <c r="AL13" s="39"/>
    </row>
    <row r="14" spans="2:38" s="3" customFormat="1" ht="13.5" customHeight="1">
      <c r="B14" s="52">
        <v>100</v>
      </c>
      <c r="C14" s="53" t="s">
        <v>16</v>
      </c>
      <c r="D14" s="54" t="s">
        <v>10</v>
      </c>
      <c r="E14" s="55" t="s">
        <v>10</v>
      </c>
      <c r="F14" s="56">
        <v>2</v>
      </c>
      <c r="G14" s="54">
        <v>3</v>
      </c>
      <c r="H14" s="54">
        <v>1</v>
      </c>
      <c r="I14" s="54">
        <v>6</v>
      </c>
      <c r="J14" s="54">
        <v>1</v>
      </c>
      <c r="K14" s="54">
        <v>1</v>
      </c>
      <c r="L14" s="54">
        <v>0</v>
      </c>
      <c r="M14" s="54">
        <v>0</v>
      </c>
      <c r="N14" s="54">
        <v>1</v>
      </c>
      <c r="O14" s="54">
        <v>10</v>
      </c>
      <c r="P14" s="54"/>
      <c r="Q14" s="57"/>
      <c r="R14" s="58">
        <f>SUM(F14:O14)</f>
        <v>25</v>
      </c>
      <c r="S14" s="59"/>
      <c r="T14" s="26"/>
      <c r="U14" s="30">
        <v>66</v>
      </c>
      <c r="V14" s="41" t="s">
        <v>53</v>
      </c>
      <c r="W14" s="28" t="s">
        <v>54</v>
      </c>
      <c r="X14" s="31" t="s">
        <v>13</v>
      </c>
      <c r="Y14" s="35">
        <v>2</v>
      </c>
      <c r="Z14" s="28">
        <v>0</v>
      </c>
      <c r="AA14" s="28">
        <v>0</v>
      </c>
      <c r="AB14" s="28">
        <v>0</v>
      </c>
      <c r="AC14" s="28">
        <v>1</v>
      </c>
      <c r="AD14" s="28">
        <v>0</v>
      </c>
      <c r="AE14" s="28">
        <v>4</v>
      </c>
      <c r="AF14" s="28">
        <v>1</v>
      </c>
      <c r="AG14" s="28">
        <v>1</v>
      </c>
      <c r="AH14" s="28">
        <v>0</v>
      </c>
      <c r="AI14" s="28"/>
      <c r="AJ14" s="37"/>
      <c r="AK14" s="51">
        <v>9</v>
      </c>
      <c r="AL14" s="39"/>
    </row>
    <row r="15" spans="2:38" s="3" customFormat="1" ht="13.5" customHeight="1">
      <c r="B15" s="52"/>
      <c r="C15" s="53"/>
      <c r="D15" s="54"/>
      <c r="E15" s="55"/>
      <c r="F15" s="56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7"/>
      <c r="R15" s="58">
        <f>SUM(F15:O15)</f>
        <v>0</v>
      </c>
      <c r="S15" s="59"/>
      <c r="T15" s="26"/>
      <c r="U15" s="30">
        <v>69</v>
      </c>
      <c r="V15" s="41" t="s">
        <v>56</v>
      </c>
      <c r="W15" s="28" t="s">
        <v>54</v>
      </c>
      <c r="X15" s="31" t="s">
        <v>13</v>
      </c>
      <c r="Y15" s="3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37"/>
      <c r="AK15" s="51" t="s">
        <v>14</v>
      </c>
      <c r="AL15" s="39"/>
    </row>
    <row r="16" spans="2:38" s="3" customFormat="1" ht="13.5" customHeight="1">
      <c r="B16" s="52"/>
      <c r="C16" s="53"/>
      <c r="D16" s="54"/>
      <c r="E16" s="55"/>
      <c r="F16" s="56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7"/>
      <c r="R16" s="58">
        <f>SUM(F16:O16)</f>
        <v>0</v>
      </c>
      <c r="S16" s="59"/>
      <c r="T16" s="26"/>
      <c r="U16" s="30">
        <v>54</v>
      </c>
      <c r="V16" s="41" t="s">
        <v>22</v>
      </c>
      <c r="W16" s="28" t="s">
        <v>45</v>
      </c>
      <c r="X16" s="31" t="s">
        <v>13</v>
      </c>
      <c r="Y16" s="35">
        <v>1</v>
      </c>
      <c r="Z16" s="28">
        <v>0</v>
      </c>
      <c r="AA16" s="28">
        <v>3</v>
      </c>
      <c r="AB16" s="28">
        <v>0</v>
      </c>
      <c r="AC16" s="28">
        <v>0</v>
      </c>
      <c r="AD16" s="28">
        <v>1</v>
      </c>
      <c r="AE16" s="28">
        <v>1</v>
      </c>
      <c r="AF16" s="28">
        <v>7</v>
      </c>
      <c r="AG16" s="28">
        <v>5</v>
      </c>
      <c r="AH16" s="28">
        <v>0</v>
      </c>
      <c r="AI16" s="28"/>
      <c r="AJ16" s="37"/>
      <c r="AK16" s="51">
        <v>18</v>
      </c>
      <c r="AL16" s="39"/>
    </row>
    <row r="17" spans="20:38" s="3" customFormat="1" ht="13.5" customHeight="1" thickBot="1">
      <c r="T17" s="26"/>
      <c r="U17" s="30">
        <v>56</v>
      </c>
      <c r="V17" s="41" t="s">
        <v>21</v>
      </c>
      <c r="W17" s="28" t="s">
        <v>45</v>
      </c>
      <c r="X17" s="31" t="s">
        <v>13</v>
      </c>
      <c r="Y17" s="35">
        <v>5</v>
      </c>
      <c r="Z17" s="28">
        <v>0</v>
      </c>
      <c r="AA17" s="28">
        <v>3</v>
      </c>
      <c r="AB17" s="28">
        <v>0</v>
      </c>
      <c r="AC17" s="28">
        <v>1</v>
      </c>
      <c r="AD17" s="28">
        <v>5</v>
      </c>
      <c r="AE17" s="28">
        <v>0</v>
      </c>
      <c r="AF17" s="28">
        <v>0</v>
      </c>
      <c r="AG17" s="28">
        <v>6</v>
      </c>
      <c r="AH17" s="28">
        <v>0</v>
      </c>
      <c r="AI17" s="28"/>
      <c r="AJ17" s="37"/>
      <c r="AK17" s="51">
        <f>SUM(Y17:AH17)</f>
        <v>20</v>
      </c>
      <c r="AL17" s="39"/>
    </row>
    <row r="18" spans="2:38" s="3" customFormat="1" ht="13.5" customHeight="1" thickBot="1">
      <c r="B18" s="43" t="s">
        <v>2</v>
      </c>
      <c r="C18" s="44" t="s">
        <v>5</v>
      </c>
      <c r="D18" s="44" t="s">
        <v>0</v>
      </c>
      <c r="E18" s="45" t="s">
        <v>3</v>
      </c>
      <c r="F18" s="46">
        <v>1</v>
      </c>
      <c r="G18" s="44">
        <v>2</v>
      </c>
      <c r="H18" s="44">
        <v>3</v>
      </c>
      <c r="I18" s="44">
        <v>4</v>
      </c>
      <c r="J18" s="44">
        <v>5</v>
      </c>
      <c r="K18" s="44">
        <v>6</v>
      </c>
      <c r="L18" s="44">
        <v>7</v>
      </c>
      <c r="M18" s="44">
        <v>8</v>
      </c>
      <c r="N18" s="44">
        <v>9</v>
      </c>
      <c r="O18" s="44">
        <v>10</v>
      </c>
      <c r="P18" s="44"/>
      <c r="Q18" s="47"/>
      <c r="R18" s="42" t="s">
        <v>4</v>
      </c>
      <c r="S18" s="48" t="s">
        <v>1</v>
      </c>
      <c r="T18" s="26"/>
      <c r="U18" s="30">
        <v>70</v>
      </c>
      <c r="V18" s="41" t="s">
        <v>57</v>
      </c>
      <c r="W18" s="28" t="s">
        <v>52</v>
      </c>
      <c r="X18" s="31" t="s">
        <v>13</v>
      </c>
      <c r="Y18" s="35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1</v>
      </c>
      <c r="AH18" s="28">
        <v>0</v>
      </c>
      <c r="AI18" s="28"/>
      <c r="AJ18" s="37"/>
      <c r="AK18" s="51">
        <f>SUM(Y18:AH18)</f>
        <v>1</v>
      </c>
      <c r="AL18" s="39"/>
    </row>
    <row r="19" spans="2:38" s="3" customFormat="1" ht="13.5" customHeight="1">
      <c r="B19" s="30">
        <v>1</v>
      </c>
      <c r="C19" s="29" t="s">
        <v>41</v>
      </c>
      <c r="D19" s="28" t="s">
        <v>18</v>
      </c>
      <c r="E19" s="31" t="s">
        <v>11</v>
      </c>
      <c r="F19" s="35">
        <v>0</v>
      </c>
      <c r="G19" s="28">
        <v>0</v>
      </c>
      <c r="H19" s="28">
        <v>0</v>
      </c>
      <c r="I19" s="28">
        <v>0</v>
      </c>
      <c r="J19" s="28">
        <v>1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/>
      <c r="Q19" s="37"/>
      <c r="R19" s="51">
        <f>SUM(F19:O19)</f>
        <v>1</v>
      </c>
      <c r="S19" s="39"/>
      <c r="T19" s="26"/>
      <c r="U19" s="52">
        <v>65</v>
      </c>
      <c r="V19" s="60" t="s">
        <v>51</v>
      </c>
      <c r="W19" s="54" t="s">
        <v>52</v>
      </c>
      <c r="X19" s="55" t="s">
        <v>13</v>
      </c>
      <c r="Y19" s="56">
        <v>1</v>
      </c>
      <c r="Z19" s="54">
        <v>1</v>
      </c>
      <c r="AA19" s="54">
        <v>1</v>
      </c>
      <c r="AB19" s="54">
        <v>0</v>
      </c>
      <c r="AC19" s="54">
        <v>2</v>
      </c>
      <c r="AD19" s="54">
        <v>0</v>
      </c>
      <c r="AE19" s="54">
        <v>0</v>
      </c>
      <c r="AF19" s="54">
        <v>1</v>
      </c>
      <c r="AG19" s="54">
        <v>6</v>
      </c>
      <c r="AH19" s="54">
        <v>0</v>
      </c>
      <c r="AI19" s="54"/>
      <c r="AJ19" s="57"/>
      <c r="AK19" s="51">
        <f>SUM(Y19:AH19)</f>
        <v>12</v>
      </c>
      <c r="AL19" s="59"/>
    </row>
    <row r="20" spans="2:38" s="3" customFormat="1" ht="13.5" customHeight="1">
      <c r="B20" s="30">
        <v>3</v>
      </c>
      <c r="C20" s="29" t="s">
        <v>19</v>
      </c>
      <c r="D20" s="28" t="s">
        <v>18</v>
      </c>
      <c r="E20" s="31" t="s">
        <v>11</v>
      </c>
      <c r="F20" s="35">
        <v>0</v>
      </c>
      <c r="G20" s="28">
        <v>1</v>
      </c>
      <c r="H20" s="28">
        <v>1</v>
      </c>
      <c r="I20" s="28">
        <v>0</v>
      </c>
      <c r="J20" s="28">
        <v>3</v>
      </c>
      <c r="K20" s="28">
        <v>0</v>
      </c>
      <c r="L20" s="28">
        <v>6</v>
      </c>
      <c r="M20" s="28">
        <v>3</v>
      </c>
      <c r="N20" s="28">
        <v>0</v>
      </c>
      <c r="O20" s="28">
        <v>2</v>
      </c>
      <c r="P20" s="28"/>
      <c r="Q20" s="37"/>
      <c r="R20" s="51">
        <f>SUM(F20:O20)</f>
        <v>16</v>
      </c>
      <c r="S20" s="39"/>
      <c r="T20" s="26"/>
      <c r="U20" s="30">
        <v>67</v>
      </c>
      <c r="V20" s="41" t="s">
        <v>29</v>
      </c>
      <c r="W20" s="28" t="s">
        <v>55</v>
      </c>
      <c r="X20" s="31" t="s">
        <v>13</v>
      </c>
      <c r="Y20" s="35">
        <v>0</v>
      </c>
      <c r="Z20" s="28">
        <v>1</v>
      </c>
      <c r="AA20" s="28">
        <v>1</v>
      </c>
      <c r="AB20" s="28">
        <v>0</v>
      </c>
      <c r="AC20" s="28">
        <v>0</v>
      </c>
      <c r="AD20" s="28">
        <v>0</v>
      </c>
      <c r="AE20" s="28">
        <v>2</v>
      </c>
      <c r="AF20" s="28">
        <v>0</v>
      </c>
      <c r="AG20" s="28">
        <v>1</v>
      </c>
      <c r="AH20" s="28">
        <v>0</v>
      </c>
      <c r="AI20" s="28"/>
      <c r="AJ20" s="37"/>
      <c r="AK20" s="51">
        <f>SUM(Y20:AH20)</f>
        <v>5</v>
      </c>
      <c r="AL20" s="39"/>
    </row>
    <row r="21" spans="2:38" s="3" customFormat="1" ht="13.5" customHeight="1" thickBot="1">
      <c r="B21" s="32">
        <v>6</v>
      </c>
      <c r="C21" s="62" t="s">
        <v>43</v>
      </c>
      <c r="D21" s="33" t="s">
        <v>18</v>
      </c>
      <c r="E21" s="34" t="s">
        <v>11</v>
      </c>
      <c r="F21" s="3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8"/>
      <c r="R21" s="51" t="s">
        <v>14</v>
      </c>
      <c r="S21" s="40"/>
      <c r="T21" s="26"/>
      <c r="U21" s="30">
        <v>64</v>
      </c>
      <c r="V21" s="41" t="s">
        <v>49</v>
      </c>
      <c r="W21" s="28" t="s">
        <v>50</v>
      </c>
      <c r="X21" s="31" t="s">
        <v>13</v>
      </c>
      <c r="Y21" s="35">
        <v>0</v>
      </c>
      <c r="Z21" s="28">
        <v>1</v>
      </c>
      <c r="AA21" s="28">
        <v>0</v>
      </c>
      <c r="AB21" s="28">
        <v>0</v>
      </c>
      <c r="AC21" s="28">
        <v>0</v>
      </c>
      <c r="AD21" s="28">
        <v>0</v>
      </c>
      <c r="AE21" s="28">
        <v>2</v>
      </c>
      <c r="AF21" s="28">
        <v>0</v>
      </c>
      <c r="AG21" s="28">
        <v>0</v>
      </c>
      <c r="AH21" s="28">
        <v>0</v>
      </c>
      <c r="AI21" s="28"/>
      <c r="AJ21" s="37"/>
      <c r="AK21" s="51">
        <v>3</v>
      </c>
      <c r="AL21" s="39"/>
    </row>
    <row r="22" spans="20:38" s="3" customFormat="1" ht="13.5" customHeight="1">
      <c r="T22" s="26"/>
      <c r="U22" s="30">
        <v>51</v>
      </c>
      <c r="V22" s="41" t="s">
        <v>23</v>
      </c>
      <c r="W22" s="28" t="s">
        <v>15</v>
      </c>
      <c r="X22" s="31" t="s">
        <v>13</v>
      </c>
      <c r="Y22" s="35">
        <v>2</v>
      </c>
      <c r="Z22" s="28">
        <v>1</v>
      </c>
      <c r="AA22" s="28">
        <v>3</v>
      </c>
      <c r="AB22" s="28">
        <v>0</v>
      </c>
      <c r="AC22" s="28">
        <v>2</v>
      </c>
      <c r="AD22" s="28">
        <v>1</v>
      </c>
      <c r="AE22" s="28">
        <v>0</v>
      </c>
      <c r="AF22" s="28">
        <v>3</v>
      </c>
      <c r="AG22" s="28">
        <v>0</v>
      </c>
      <c r="AH22" s="28">
        <v>0</v>
      </c>
      <c r="AI22" s="28"/>
      <c r="AJ22" s="37"/>
      <c r="AK22" s="51">
        <f>SUM(Y22:AH22)</f>
        <v>12</v>
      </c>
      <c r="AL22" s="39"/>
    </row>
    <row r="23" spans="2:38" s="3" customFormat="1" ht="13.5" customHeight="1">
      <c r="B23" s="30">
        <v>5</v>
      </c>
      <c r="C23" s="29" t="s">
        <v>20</v>
      </c>
      <c r="D23" s="28" t="s">
        <v>15</v>
      </c>
      <c r="E23" s="31" t="s">
        <v>11</v>
      </c>
      <c r="F23" s="35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2</v>
      </c>
      <c r="M23" s="28">
        <v>0</v>
      </c>
      <c r="N23" s="28">
        <v>0</v>
      </c>
      <c r="O23" s="28">
        <v>0</v>
      </c>
      <c r="P23" s="28"/>
      <c r="Q23" s="37"/>
      <c r="R23" s="51">
        <f>SUM(F23:O23)</f>
        <v>2</v>
      </c>
      <c r="S23" s="39"/>
      <c r="T23" s="26"/>
      <c r="U23" s="30">
        <v>58</v>
      </c>
      <c r="V23" s="41" t="s">
        <v>68</v>
      </c>
      <c r="W23" s="28" t="s">
        <v>15</v>
      </c>
      <c r="X23" s="31" t="s">
        <v>13</v>
      </c>
      <c r="Y23" s="35">
        <v>0</v>
      </c>
      <c r="Z23" s="28">
        <v>0</v>
      </c>
      <c r="AA23" s="28">
        <v>5</v>
      </c>
      <c r="AB23" s="28">
        <v>0</v>
      </c>
      <c r="AC23" s="28">
        <v>0</v>
      </c>
      <c r="AD23" s="28">
        <v>0</v>
      </c>
      <c r="AE23" s="28">
        <v>1</v>
      </c>
      <c r="AF23" s="28">
        <v>18</v>
      </c>
      <c r="AG23" s="28">
        <v>3</v>
      </c>
      <c r="AH23" s="28">
        <v>1</v>
      </c>
      <c r="AI23" s="28"/>
      <c r="AJ23" s="37"/>
      <c r="AK23" s="51">
        <f>SUM(Y23:AH23)</f>
        <v>28</v>
      </c>
      <c r="AL23" s="39"/>
    </row>
    <row r="24" spans="2:19" s="3" customFormat="1" ht="13.5" customHeight="1">
      <c r="B24" s="30">
        <v>4</v>
      </c>
      <c r="C24" s="41" t="s">
        <v>42</v>
      </c>
      <c r="D24" s="28" t="s">
        <v>15</v>
      </c>
      <c r="E24" s="31" t="s">
        <v>11</v>
      </c>
      <c r="F24" s="35">
        <v>0</v>
      </c>
      <c r="G24" s="28">
        <v>4</v>
      </c>
      <c r="H24" s="28">
        <v>0</v>
      </c>
      <c r="I24" s="28">
        <v>4</v>
      </c>
      <c r="J24" s="28">
        <v>7</v>
      </c>
      <c r="K24" s="28">
        <v>0</v>
      </c>
      <c r="L24" s="28">
        <v>3</v>
      </c>
      <c r="M24" s="28">
        <v>1</v>
      </c>
      <c r="N24" s="28">
        <v>0</v>
      </c>
      <c r="O24" s="28">
        <v>0</v>
      </c>
      <c r="P24" s="28"/>
      <c r="Q24" s="37"/>
      <c r="R24" s="51">
        <f>SUM(F24:O24)</f>
        <v>19</v>
      </c>
      <c r="S24" s="39"/>
    </row>
    <row r="25" spans="2:38" s="3" customFormat="1" ht="13.5" customHeight="1">
      <c r="B25" s="30"/>
      <c r="C25" s="29"/>
      <c r="D25" s="28"/>
      <c r="E25" s="31" t="s">
        <v>11</v>
      </c>
      <c r="F25" s="35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7"/>
      <c r="R25" s="51">
        <f>SUM(F25:O25)</f>
        <v>0</v>
      </c>
      <c r="S25" s="39"/>
      <c r="U25" s="30">
        <v>37</v>
      </c>
      <c r="V25" s="41" t="s">
        <v>33</v>
      </c>
      <c r="W25" s="28"/>
      <c r="X25" s="31" t="s">
        <v>12</v>
      </c>
      <c r="Y25" s="35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/>
      <c r="AJ25" s="37"/>
      <c r="AK25" s="51">
        <v>0</v>
      </c>
      <c r="AL25" s="39"/>
    </row>
    <row r="26" spans="2:38" s="3" customFormat="1" ht="13.5" customHeight="1">
      <c r="B26" s="30"/>
      <c r="C26" s="29"/>
      <c r="D26" s="28"/>
      <c r="E26" s="31" t="s">
        <v>11</v>
      </c>
      <c r="F26" s="35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7"/>
      <c r="R26" s="51">
        <f>SUM(F26:O26)</f>
        <v>0</v>
      </c>
      <c r="S26" s="39"/>
      <c r="U26" s="30">
        <v>25</v>
      </c>
      <c r="V26" s="41" t="s">
        <v>59</v>
      </c>
      <c r="W26" s="28"/>
      <c r="X26" s="31" t="s">
        <v>12</v>
      </c>
      <c r="Y26" s="35">
        <v>0</v>
      </c>
      <c r="Z26" s="28">
        <v>0</v>
      </c>
      <c r="AA26" s="28">
        <v>0</v>
      </c>
      <c r="AB26" s="28">
        <v>0</v>
      </c>
      <c r="AC26" s="28">
        <v>1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/>
      <c r="AJ26" s="49"/>
      <c r="AK26" s="51">
        <f>SUM(Y26:AH26)</f>
        <v>1</v>
      </c>
      <c r="AL26" s="39"/>
    </row>
    <row r="27" spans="21:38" s="3" customFormat="1" ht="13.5" customHeight="1">
      <c r="U27" s="30">
        <v>27</v>
      </c>
      <c r="V27" s="41" t="s">
        <v>30</v>
      </c>
      <c r="W27" s="28"/>
      <c r="X27" s="31" t="s">
        <v>12</v>
      </c>
      <c r="Y27" s="35">
        <v>1</v>
      </c>
      <c r="Z27" s="28">
        <v>0</v>
      </c>
      <c r="AA27" s="28">
        <v>1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1</v>
      </c>
      <c r="AH27" s="28">
        <v>0</v>
      </c>
      <c r="AI27" s="28"/>
      <c r="AJ27" s="49"/>
      <c r="AK27" s="51">
        <f>SUM(Y27:AH27)</f>
        <v>3</v>
      </c>
      <c r="AL27" s="50"/>
    </row>
    <row r="28" spans="21:38" s="3" customFormat="1" ht="13.5" customHeight="1">
      <c r="U28" s="30">
        <v>39</v>
      </c>
      <c r="V28" s="41" t="s">
        <v>66</v>
      </c>
      <c r="W28" s="28"/>
      <c r="X28" s="31" t="s">
        <v>12</v>
      </c>
      <c r="Y28" s="35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2</v>
      </c>
      <c r="AE28" s="28">
        <v>0</v>
      </c>
      <c r="AF28" s="28">
        <v>0</v>
      </c>
      <c r="AG28" s="28">
        <v>2</v>
      </c>
      <c r="AH28" s="28">
        <v>1</v>
      </c>
      <c r="AI28" s="28"/>
      <c r="AJ28" s="37"/>
      <c r="AK28" s="51">
        <v>5</v>
      </c>
      <c r="AL28" s="39"/>
    </row>
    <row r="29" spans="21:38" s="3" customFormat="1" ht="13.5" customHeight="1">
      <c r="U29" s="52">
        <v>26</v>
      </c>
      <c r="V29" s="60" t="s">
        <v>60</v>
      </c>
      <c r="W29" s="54"/>
      <c r="X29" s="55" t="s">
        <v>12</v>
      </c>
      <c r="Y29" s="56">
        <v>0</v>
      </c>
      <c r="Z29" s="54">
        <v>0</v>
      </c>
      <c r="AA29" s="54">
        <v>1</v>
      </c>
      <c r="AB29" s="54">
        <v>0</v>
      </c>
      <c r="AC29" s="54">
        <v>1</v>
      </c>
      <c r="AD29" s="54">
        <v>1</v>
      </c>
      <c r="AE29" s="54">
        <v>1</v>
      </c>
      <c r="AF29" s="54">
        <v>2</v>
      </c>
      <c r="AG29" s="54">
        <v>0</v>
      </c>
      <c r="AH29" s="54">
        <v>1</v>
      </c>
      <c r="AI29" s="54"/>
      <c r="AJ29" s="57"/>
      <c r="AK29" s="51">
        <f>SUM(Y29:AH29)</f>
        <v>7</v>
      </c>
      <c r="AL29" s="59"/>
    </row>
    <row r="30" spans="21:38" s="3" customFormat="1" ht="13.5" customHeight="1">
      <c r="U30" s="30">
        <v>28</v>
      </c>
      <c r="V30" s="41" t="s">
        <v>31</v>
      </c>
      <c r="W30" s="28"/>
      <c r="X30" s="31" t="s">
        <v>12</v>
      </c>
      <c r="Y30" s="35">
        <v>0</v>
      </c>
      <c r="Z30" s="28">
        <v>1</v>
      </c>
      <c r="AA30" s="28">
        <v>0</v>
      </c>
      <c r="AB30" s="28">
        <v>3</v>
      </c>
      <c r="AC30" s="28">
        <v>2</v>
      </c>
      <c r="AD30" s="28">
        <v>3</v>
      </c>
      <c r="AE30" s="28">
        <v>0</v>
      </c>
      <c r="AF30" s="28">
        <v>0</v>
      </c>
      <c r="AG30" s="28">
        <v>2</v>
      </c>
      <c r="AH30" s="28">
        <v>0</v>
      </c>
      <c r="AI30" s="28"/>
      <c r="AJ30" s="37"/>
      <c r="AK30" s="51">
        <f>SUM(Y30:AH30)</f>
        <v>11</v>
      </c>
      <c r="AL30" s="39"/>
    </row>
    <row r="31" spans="21:38" s="3" customFormat="1" ht="13.5" customHeight="1">
      <c r="U31" s="30">
        <v>32</v>
      </c>
      <c r="V31" s="41" t="s">
        <v>24</v>
      </c>
      <c r="W31" s="28"/>
      <c r="X31" s="31" t="s">
        <v>12</v>
      </c>
      <c r="Y31" s="35">
        <v>1</v>
      </c>
      <c r="Z31" s="28">
        <v>0</v>
      </c>
      <c r="AA31" s="28">
        <v>0</v>
      </c>
      <c r="AB31" s="28">
        <v>1</v>
      </c>
      <c r="AC31" s="28">
        <v>5</v>
      </c>
      <c r="AD31" s="28">
        <v>0</v>
      </c>
      <c r="AE31" s="28">
        <v>2</v>
      </c>
      <c r="AF31" s="28">
        <v>0</v>
      </c>
      <c r="AG31" s="28">
        <v>2</v>
      </c>
      <c r="AH31" s="28">
        <v>1</v>
      </c>
      <c r="AI31" s="28"/>
      <c r="AJ31" s="37"/>
      <c r="AK31" s="51">
        <f>SUM(Y31:AH31)</f>
        <v>12</v>
      </c>
      <c r="AL31" s="39"/>
    </row>
    <row r="32" spans="21:38" s="3" customFormat="1" ht="13.5" customHeight="1">
      <c r="U32" s="30">
        <v>33</v>
      </c>
      <c r="V32" s="41" t="s">
        <v>61</v>
      </c>
      <c r="W32" s="28"/>
      <c r="X32" s="31" t="s">
        <v>12</v>
      </c>
      <c r="Y32" s="35">
        <v>3</v>
      </c>
      <c r="Z32" s="28">
        <v>0</v>
      </c>
      <c r="AA32" s="28">
        <v>0</v>
      </c>
      <c r="AB32" s="28">
        <v>3</v>
      </c>
      <c r="AC32" s="28">
        <v>2</v>
      </c>
      <c r="AD32" s="28">
        <v>0</v>
      </c>
      <c r="AE32" s="28">
        <v>0</v>
      </c>
      <c r="AF32" s="28">
        <v>0</v>
      </c>
      <c r="AG32" s="28">
        <v>4</v>
      </c>
      <c r="AH32" s="28">
        <v>0</v>
      </c>
      <c r="AI32" s="28"/>
      <c r="AJ32" s="37"/>
      <c r="AK32" s="51">
        <f>SUM(Y32:AH32)</f>
        <v>12</v>
      </c>
      <c r="AL32" s="39"/>
    </row>
    <row r="33" spans="21:38" s="3" customFormat="1" ht="13.5" customHeight="1">
      <c r="U33" s="30">
        <v>30</v>
      </c>
      <c r="V33" s="41" t="s">
        <v>27</v>
      </c>
      <c r="W33" s="28"/>
      <c r="X33" s="31" t="s">
        <v>12</v>
      </c>
      <c r="Y33" s="35">
        <v>0</v>
      </c>
      <c r="Z33" s="28">
        <v>1</v>
      </c>
      <c r="AA33" s="28">
        <v>0</v>
      </c>
      <c r="AB33" s="28">
        <v>0</v>
      </c>
      <c r="AC33" s="28">
        <v>4</v>
      </c>
      <c r="AD33" s="28">
        <v>1</v>
      </c>
      <c r="AE33" s="28">
        <v>2</v>
      </c>
      <c r="AF33" s="28">
        <v>2</v>
      </c>
      <c r="AG33" s="28">
        <v>6</v>
      </c>
      <c r="AH33" s="28">
        <v>0</v>
      </c>
      <c r="AI33" s="28"/>
      <c r="AJ33" s="37"/>
      <c r="AK33" s="51">
        <f>SUM(Y33:AH33)</f>
        <v>16</v>
      </c>
      <c r="AL33" s="39"/>
    </row>
    <row r="34" spans="21:38" s="3" customFormat="1" ht="13.5" customHeight="1">
      <c r="U34" s="30">
        <v>40</v>
      </c>
      <c r="V34" s="41" t="s">
        <v>67</v>
      </c>
      <c r="W34" s="28"/>
      <c r="X34" s="31" t="s">
        <v>12</v>
      </c>
      <c r="Y34" s="35">
        <v>2</v>
      </c>
      <c r="Z34" s="28">
        <v>1</v>
      </c>
      <c r="AA34" s="28">
        <v>0</v>
      </c>
      <c r="AB34" s="28">
        <v>2</v>
      </c>
      <c r="AC34" s="28">
        <v>5</v>
      </c>
      <c r="AD34" s="28">
        <v>1</v>
      </c>
      <c r="AE34" s="28">
        <v>3</v>
      </c>
      <c r="AF34" s="28">
        <v>2</v>
      </c>
      <c r="AG34" s="28">
        <v>8</v>
      </c>
      <c r="AH34" s="28">
        <v>1</v>
      </c>
      <c r="AI34" s="28"/>
      <c r="AJ34" s="49"/>
      <c r="AK34" s="51">
        <f>SUM(Y34:AH34)</f>
        <v>25</v>
      </c>
      <c r="AL34" s="39"/>
    </row>
    <row r="35" spans="21:38" s="3" customFormat="1" ht="13.5" customHeight="1">
      <c r="U35" s="30">
        <v>31</v>
      </c>
      <c r="V35" s="41" t="s">
        <v>28</v>
      </c>
      <c r="W35" s="28"/>
      <c r="X35" s="31" t="s">
        <v>12</v>
      </c>
      <c r="Y35" s="35">
        <v>1</v>
      </c>
      <c r="Z35" s="28">
        <v>0</v>
      </c>
      <c r="AA35" s="28">
        <v>1</v>
      </c>
      <c r="AB35" s="28">
        <v>0</v>
      </c>
      <c r="AC35" s="28">
        <v>10</v>
      </c>
      <c r="AD35" s="28">
        <v>6</v>
      </c>
      <c r="AE35" s="28">
        <v>4</v>
      </c>
      <c r="AF35" s="28">
        <v>6</v>
      </c>
      <c r="AG35" s="28">
        <v>3</v>
      </c>
      <c r="AH35" s="28">
        <v>6</v>
      </c>
      <c r="AI35" s="28"/>
      <c r="AJ35" s="37"/>
      <c r="AK35" s="51">
        <f>SUM(Y35:AH35)</f>
        <v>37</v>
      </c>
      <c r="AL35" s="39"/>
    </row>
    <row r="36" spans="20:38" s="3" customFormat="1" ht="13.5" customHeight="1">
      <c r="T36" s="27"/>
      <c r="U36" s="30">
        <v>35</v>
      </c>
      <c r="V36" s="41" t="s">
        <v>63</v>
      </c>
      <c r="W36" s="28"/>
      <c r="X36" s="31" t="s">
        <v>12</v>
      </c>
      <c r="Y36" s="35">
        <v>1</v>
      </c>
      <c r="Z36" s="28">
        <v>3</v>
      </c>
      <c r="AA36" s="28">
        <v>0</v>
      </c>
      <c r="AB36" s="28">
        <v>4</v>
      </c>
      <c r="AC36" s="28">
        <v>10</v>
      </c>
      <c r="AD36" s="28">
        <v>12</v>
      </c>
      <c r="AE36" s="28">
        <v>4</v>
      </c>
      <c r="AF36" s="28">
        <v>2</v>
      </c>
      <c r="AG36" s="28">
        <v>2</v>
      </c>
      <c r="AH36" s="28">
        <v>3</v>
      </c>
      <c r="AI36" s="28"/>
      <c r="AJ36" s="37"/>
      <c r="AK36" s="51">
        <f>SUM(Y36:AH36)</f>
        <v>41</v>
      </c>
      <c r="AL36" s="39"/>
    </row>
    <row r="37" spans="20:38" s="3" customFormat="1" ht="13.5" customHeight="1">
      <c r="T37" s="27"/>
      <c r="U37" s="30">
        <v>36</v>
      </c>
      <c r="V37" s="41" t="s">
        <v>64</v>
      </c>
      <c r="W37" s="28"/>
      <c r="X37" s="31" t="s">
        <v>12</v>
      </c>
      <c r="Y37" s="35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37"/>
      <c r="AK37" s="51" t="s">
        <v>14</v>
      </c>
      <c r="AL37" s="39"/>
    </row>
    <row r="38" s="3" customFormat="1" ht="13.5" customHeight="1">
      <c r="T38" s="27"/>
    </row>
    <row r="39" spans="20:38" s="3" customFormat="1" ht="13.5" customHeight="1">
      <c r="T39" s="27"/>
      <c r="U39" s="30">
        <v>29</v>
      </c>
      <c r="V39" s="41" t="s">
        <v>32</v>
      </c>
      <c r="W39" s="28" t="s">
        <v>15</v>
      </c>
      <c r="X39" s="31" t="s">
        <v>12</v>
      </c>
      <c r="Y39" s="35">
        <v>0</v>
      </c>
      <c r="Z39" s="28">
        <v>0</v>
      </c>
      <c r="AA39" s="28">
        <v>0</v>
      </c>
      <c r="AB39" s="28">
        <v>0</v>
      </c>
      <c r="AC39" s="28">
        <v>5</v>
      </c>
      <c r="AD39" s="28">
        <v>0</v>
      </c>
      <c r="AE39" s="28">
        <v>0</v>
      </c>
      <c r="AF39" s="28">
        <v>0</v>
      </c>
      <c r="AG39" s="28">
        <v>1</v>
      </c>
      <c r="AH39" s="28">
        <v>0</v>
      </c>
      <c r="AI39" s="28"/>
      <c r="AJ39" s="37"/>
      <c r="AK39" s="51">
        <f>SUM(Y39:AH39)</f>
        <v>6</v>
      </c>
      <c r="AL39" s="39"/>
    </row>
    <row r="40" spans="20:38" s="3" customFormat="1" ht="13.5" customHeight="1">
      <c r="T40" s="27"/>
      <c r="U40" s="30">
        <v>38</v>
      </c>
      <c r="V40" s="41" t="s">
        <v>65</v>
      </c>
      <c r="W40" s="28" t="s">
        <v>15</v>
      </c>
      <c r="X40" s="31" t="s">
        <v>12</v>
      </c>
      <c r="Y40" s="35">
        <v>0</v>
      </c>
      <c r="Z40" s="28">
        <v>2</v>
      </c>
      <c r="AA40" s="28">
        <v>1</v>
      </c>
      <c r="AB40" s="28">
        <v>0</v>
      </c>
      <c r="AC40" s="28">
        <v>2</v>
      </c>
      <c r="AD40" s="28">
        <v>7</v>
      </c>
      <c r="AE40" s="28">
        <v>0</v>
      </c>
      <c r="AF40" s="28">
        <v>1</v>
      </c>
      <c r="AG40" s="28">
        <v>2</v>
      </c>
      <c r="AH40" s="28">
        <v>0</v>
      </c>
      <c r="AI40" s="28"/>
      <c r="AJ40" s="37"/>
      <c r="AK40" s="51">
        <v>15</v>
      </c>
      <c r="AL40" s="39"/>
    </row>
    <row r="41" spans="20:38" s="3" customFormat="1" ht="13.5" customHeight="1">
      <c r="T41" s="27"/>
      <c r="U41" s="30">
        <v>34</v>
      </c>
      <c r="V41" s="41" t="s">
        <v>62</v>
      </c>
      <c r="W41" s="28" t="s">
        <v>15</v>
      </c>
      <c r="X41" s="31" t="s">
        <v>12</v>
      </c>
      <c r="Y41" s="35">
        <v>7</v>
      </c>
      <c r="Z41" s="28">
        <v>1</v>
      </c>
      <c r="AA41" s="28">
        <v>0</v>
      </c>
      <c r="AB41" s="28">
        <v>1</v>
      </c>
      <c r="AC41" s="28">
        <v>9</v>
      </c>
      <c r="AD41" s="28">
        <v>8</v>
      </c>
      <c r="AE41" s="28">
        <v>6</v>
      </c>
      <c r="AF41" s="28">
        <v>1</v>
      </c>
      <c r="AG41" s="28">
        <v>9</v>
      </c>
      <c r="AH41" s="28">
        <v>2</v>
      </c>
      <c r="AI41" s="28"/>
      <c r="AJ41" s="37"/>
      <c r="AK41" s="51">
        <f>SUM(Y41:AH41)</f>
        <v>44</v>
      </c>
      <c r="AL41" s="39"/>
    </row>
    <row r="42" s="3" customFormat="1" ht="13.5" customHeight="1">
      <c r="T42" s="27"/>
    </row>
    <row r="43" s="3" customFormat="1" ht="13.5" customHeight="1">
      <c r="T43" s="27"/>
    </row>
    <row r="44" s="3" customFormat="1" ht="15" customHeight="1">
      <c r="T44" s="4"/>
    </row>
    <row r="45" s="3" customFormat="1" ht="13.5" customHeight="1">
      <c r="T45" s="4"/>
    </row>
    <row r="46" spans="2:38" s="3" customFormat="1" ht="18.75" customHeight="1">
      <c r="B46" s="68" t="s">
        <v>69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</row>
    <row r="47" spans="2:38" s="3" customFormat="1" ht="14.25" customHeight="1">
      <c r="B47" s="68" t="s">
        <v>70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</row>
    <row r="48" spans="2:38" s="3" customFormat="1" ht="21.75" customHeight="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spans="2:38" s="3" customFormat="1" ht="19.5" customHeight="1">
      <c r="B49" s="68" t="s">
        <v>9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</row>
    <row r="50" spans="2:38" s="3" customFormat="1" ht="16.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</row>
    <row r="51" spans="2:42" s="3" customFormat="1" ht="10.5" customHeight="1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N51" s="11"/>
      <c r="AP51" s="11"/>
    </row>
    <row r="52" spans="2:38" s="3" customFormat="1" ht="10.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</row>
    <row r="53" spans="2:38" s="3" customFormat="1" ht="10.5" customHeight="1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</row>
    <row r="54" spans="2:38" s="3" customFormat="1" ht="10.5" customHeight="1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</row>
    <row r="55" spans="2:38" s="3" customFormat="1" ht="10.5" customHeight="1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</row>
    <row r="56" spans="2:43" s="17" customFormat="1" ht="10.5" customHeight="1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Q56" s="18"/>
    </row>
    <row r="57" spans="2:38" s="17" customFormat="1" ht="10.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</row>
    <row r="58" spans="2:38" s="17" customFormat="1" ht="10.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</row>
    <row r="59" spans="2:38" s="17" customFormat="1" ht="10.5" customHeight="1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</row>
    <row r="60" spans="2:38" s="17" customFormat="1" ht="10.5" customHeight="1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</row>
    <row r="61" spans="2:38" s="17" customFormat="1" ht="10.5" customHeight="1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</row>
    <row r="62" spans="2:38" s="17" customFormat="1" ht="10.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</row>
    <row r="63" spans="2:38" s="17" customFormat="1" ht="10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</row>
    <row r="64" spans="2:38" s="17" customFormat="1" ht="10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</row>
    <row r="65" spans="2:38" s="17" customFormat="1" ht="10.5" customHeight="1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</row>
    <row r="66" spans="2:38" s="17" customFormat="1" ht="10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</row>
    <row r="67" spans="2:38" s="17" customFormat="1" ht="10.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</row>
    <row r="68" spans="2:38" s="17" customFormat="1" ht="10.5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</row>
    <row r="69" spans="2:38" s="17" customFormat="1" ht="10.5" customHeight="1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</row>
    <row r="70" spans="2:38" s="17" customFormat="1" ht="10.5" customHeight="1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</row>
    <row r="71" spans="2:38" s="17" customFormat="1" ht="10.5" customHeight="1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</row>
    <row r="72" spans="2:38" s="17" customFormat="1" ht="10.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</row>
    <row r="73" spans="2:38" s="17" customFormat="1" ht="10.5" customHeight="1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</row>
    <row r="74" spans="2:38" s="19" customFormat="1" ht="12.75"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2:38" s="19" customFormat="1" ht="12.7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2:38" s="19" customFormat="1" ht="12.75">
      <c r="B76" s="63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2:38" s="19" customFormat="1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2:38" s="19" customFormat="1" ht="12.7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</row>
    <row r="79" spans="2:38" s="19" customFormat="1" ht="12.7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</row>
    <row r="80" spans="2:38" s="19" customFormat="1" ht="12.75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</row>
    <row r="81" spans="2:38" s="19" customFormat="1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</row>
    <row r="82" spans="2:38" s="19" customFormat="1" ht="12.75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</row>
    <row r="83" spans="2:38" s="19" customFormat="1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</row>
    <row r="84" spans="2:38" s="19" customFormat="1" ht="12.75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</row>
    <row r="85" spans="2:38" s="19" customFormat="1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</row>
    <row r="86" spans="2:38" s="19" customFormat="1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2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2:38" s="19" customFormat="1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  <c r="S87" s="2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</sheetData>
  <sheetProtection/>
  <mergeCells count="28">
    <mergeCell ref="D2:AG2"/>
    <mergeCell ref="D3:AG3"/>
    <mergeCell ref="D4:AG4"/>
    <mergeCell ref="B46:AL46"/>
    <mergeCell ref="B72:AL73"/>
    <mergeCell ref="B51:AL51"/>
    <mergeCell ref="C5:D5"/>
    <mergeCell ref="AA5:AJ5"/>
    <mergeCell ref="B47:AL47"/>
    <mergeCell ref="B49:AL49"/>
    <mergeCell ref="B48:AL48"/>
    <mergeCell ref="B50:AL50"/>
    <mergeCell ref="B60:AL61"/>
    <mergeCell ref="B62:AL63"/>
    <mergeCell ref="B64:AL65"/>
    <mergeCell ref="B66:AL67"/>
    <mergeCell ref="B52:AL53"/>
    <mergeCell ref="B54:AL55"/>
    <mergeCell ref="B56:AL57"/>
    <mergeCell ref="B58:AL59"/>
    <mergeCell ref="B68:AL69"/>
    <mergeCell ref="B70:AL71"/>
    <mergeCell ref="B84:AL85"/>
    <mergeCell ref="B76:AL77"/>
    <mergeCell ref="B78:AL79"/>
    <mergeCell ref="B80:AL81"/>
    <mergeCell ref="B82:AL83"/>
    <mergeCell ref="B74:AL75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2024-02-26T11:08:04Z</cp:lastPrinted>
  <dcterms:created xsi:type="dcterms:W3CDTF">2001-10-22T13:34:35Z</dcterms:created>
  <dcterms:modified xsi:type="dcterms:W3CDTF">2024-04-21T15:41:18Z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